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matholgruppe-my.sharepoint.com/personal/matthiasholle_matholgruppe_onmicrosoft_com/Documents/OD-Matthias/Freigabe EMOTAG/EMOTAG-INTERN/INFORMATION/orderforms/2025 orderforms/"/>
    </mc:Choice>
  </mc:AlternateContent>
  <xr:revisionPtr revIDLastSave="171" documentId="8_{22F2F440-1493-4F31-A46C-AF2DABCDA58A}" xr6:coauthVersionLast="47" xr6:coauthVersionMax="47" xr10:uidLastSave="{E1B12BFA-4DE7-4DAC-90F6-91C0CB343FAF}"/>
  <bookViews>
    <workbookView xWindow="-120" yWindow="-120" windowWidth="38640" windowHeight="21240" xr2:uid="{00000000-000D-0000-FFFF-FFFF00000000}"/>
  </bookViews>
  <sheets>
    <sheet name="PO GT4WS &amp; GTWS 2025" sheetId="2" r:id="rId1"/>
  </sheets>
  <definedNames>
    <definedName name="_xlnm.Print_Area" localSheetId="0">'PO GT4WS &amp; GTWS 2025'!$A$1:$K$25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 l="1"/>
  <c r="G19" i="2"/>
  <c r="G22" i="2"/>
  <c r="G21" i="2"/>
  <c r="G18" i="2"/>
  <c r="G16" i="2"/>
  <c r="G17" i="2"/>
  <c r="G23" i="2"/>
  <c r="G24" i="2" l="1"/>
</calcChain>
</file>

<file path=xl/sharedStrings.xml><?xml version="1.0" encoding="utf-8"?>
<sst xmlns="http://schemas.openxmlformats.org/spreadsheetml/2006/main" count="58" uniqueCount="57">
  <si>
    <t>Team Order Number</t>
  </si>
  <si>
    <t>Please fill all yellow fields only</t>
  </si>
  <si>
    <t>Date</t>
  </si>
  <si>
    <t>Team/ Manufacturer</t>
  </si>
  <si>
    <t>ORDER TO:</t>
  </si>
  <si>
    <t>emotag e.K. Matthias Holle</t>
  </si>
  <si>
    <t>Start-Number / CAR</t>
  </si>
  <si>
    <t>Robert-Bosch-Str. 22 * 65582 Diez (Germany)</t>
  </si>
  <si>
    <t>Company Name</t>
  </si>
  <si>
    <t>mail: emotag@mathol.de</t>
  </si>
  <si>
    <t>Legal Address</t>
  </si>
  <si>
    <t>Phone +49-6432-9197-0 Fax: -44 mobile: +49-177-8187-226</t>
  </si>
  <si>
    <t>Event(s)</t>
  </si>
  <si>
    <t>BANK ACCOUNT</t>
  </si>
  <si>
    <t>SWIFT - BIC</t>
  </si>
  <si>
    <t>I B A N C O D E</t>
  </si>
  <si>
    <t>NASPA Limburg</t>
  </si>
  <si>
    <t>Contact Person</t>
  </si>
  <si>
    <t>Schiede 18a</t>
  </si>
  <si>
    <t>NASSDE55XXX</t>
  </si>
  <si>
    <t>DE44510500150545005811</t>
  </si>
  <si>
    <t>Telephone</t>
  </si>
  <si>
    <t>65549 Limburg (Germany)</t>
  </si>
  <si>
    <t>NOTES</t>
  </si>
  <si>
    <t>Description</t>
  </si>
  <si>
    <t>Qty</t>
  </si>
  <si>
    <t>Pricing net</t>
  </si>
  <si>
    <t>TOTAL of renting for GT4WS &amp; GTWS</t>
  </si>
  <si>
    <t>Customer Logger service fee</t>
  </si>
  <si>
    <t>as above</t>
  </si>
  <si>
    <t>Express Processing Costs I</t>
  </si>
  <si>
    <t>Express Processing Costs II</t>
  </si>
  <si>
    <t>HANDLING &amp; DELIVERY COSTS</t>
  </si>
  <si>
    <t>delivery to the track and return
(Once per order, not per Logger)</t>
  </si>
  <si>
    <t>TOTAL</t>
  </si>
  <si>
    <t>General Term and Conditions</t>
  </si>
  <si>
    <t>ORDER DATE</t>
  </si>
  <si>
    <t>Orders has to be send &amp; paid latest 3 weeks prior the event, as Kits are custom made, configured &amp; calibrated incl 48h test
Order processing strictly starts ONLY after payment has been received in full.</t>
  </si>
  <si>
    <t>PAYMENT</t>
  </si>
  <si>
    <t>Payment by wire transfer (please see bank details) at time of order ONLY. Commercial invoice will be supplied 1 week after event!
In case of non wire-payment, Team won't be admitted to participate to the Event  unless payment in cash on track
On request we can supply a credit card payment link (including a additional 2,5% CC-fee)</t>
  </si>
  <si>
    <t>RENTAL SUPPLY &amp; RETURN</t>
  </si>
  <si>
    <t>RETURN of the PARTS</t>
  </si>
  <si>
    <t>at every time of the event emotag can access the car , inspect supplied parts and replace if considered as required</t>
  </si>
  <si>
    <t>2025 GT4WS &amp; GTWS ORDER FORM RENTAL DATALOGGING</t>
  </si>
  <si>
    <t>2025 GT4 RENTAL Single Event</t>
  </si>
  <si>
    <t>2025 GT4 RENTAL season</t>
  </si>
  <si>
    <t>2025 GT2&amp;3 RENTAL Single Event</t>
  </si>
  <si>
    <t>2025 GT2&amp;3 RENTAL season</t>
  </si>
  <si>
    <r>
      <t xml:space="preserve">VAT Number </t>
    </r>
    <r>
      <rPr>
        <b/>
        <sz val="8"/>
        <rFont val="Calibri"/>
        <family val="2"/>
      </rPr>
      <t>(no ID or German ID´s  add 19% VAT)</t>
    </r>
  </si>
  <si>
    <t>emotag international GTWS Scruteneering Loggerkit
Logger, Memory, GPS&amp;GNSS&amp;Galileo
1 Pressuresensor, 1 Lambdasensor, Looms
(requires FIA-Connectors PLUS present in car)</t>
  </si>
  <si>
    <t>emotag international GT4WS Scruteneering Loggerkit
Logger, Memory, GPS&amp;GNSS, 1 Pressuresensor, Looms
(requires FIA-Connectors PLUS present in car)</t>
  </si>
  <si>
    <t>Kits will be supplied on the day before the Event and has to be returned latest 120min after Parc-Ferme Open of last race.
Missing or damaged parts will be invoiced additionally. Late return requires shipping CIP to office in 65582 Diez, Germany and additional delay damage compensation of 350 EUR per completed week.</t>
  </si>
  <si>
    <t>electrical: DTM04-6P with 1GND-Logger; 2GND-Lambda; 3BAT-Logger; 4BAT-Lambda; 5CAN+; 6CAN-; 
Pressure mechanical: M10x1 female thread post throttle (P22); GT2&amp;3 Lambda: M18x1,5 female bunge</t>
  </si>
  <si>
    <t>FIA PLUS Connectors</t>
  </si>
  <si>
    <t>suitable are all emotag GT2/3/4 Datalogger acquired after 01.01.2023. This loggers will be checked and configured for a flat fee once per Winter Season. Not included in this fee are supply of missing licenses, sensor, looms. NOT suitable any more is the logger generation "DL1PRO", sold from 2012 til 2022.</t>
  </si>
  <si>
    <t>applicable if ordered &amp; paid later than 3 weeks 
prior the event, but latest 1 week before Event</t>
  </si>
  <si>
    <t>applicable if ordered &amp; paid within 
1 week before before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</si>
</sst>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1" formatCode="_-* #,##0_-;\-* #,##0_-;_-* &quot;-&quot;_-;_-@_-"/>
    <numFmt numFmtId="164" formatCode="&quot;€&quot;\ #,##0;[Red]\-&quot;€&quot;\ #,##0"/>
  </numFmts>
  <fonts count="23" x14ac:knownFonts="1">
    <font>
      <sz val="10"/>
      <name val="Arial"/>
    </font>
    <font>
      <sz val="10"/>
      <name val="Arial"/>
      <family val="2"/>
    </font>
    <font>
      <sz val="8"/>
      <name val="Arial"/>
      <family val="2"/>
    </font>
    <font>
      <sz val="10"/>
      <name val="Calibri"/>
      <family val="2"/>
    </font>
    <font>
      <b/>
      <sz val="10"/>
      <name val="Calibri"/>
      <family val="2"/>
    </font>
    <font>
      <b/>
      <sz val="14"/>
      <name val="Calibri"/>
      <family val="2"/>
    </font>
    <font>
      <b/>
      <i/>
      <sz val="16"/>
      <color indexed="10"/>
      <name val="Arial"/>
      <family val="2"/>
    </font>
    <font>
      <b/>
      <sz val="11"/>
      <name val="Calibri"/>
      <family val="2"/>
    </font>
    <font>
      <sz val="8"/>
      <name val="Calibri"/>
      <family val="2"/>
    </font>
    <font>
      <b/>
      <i/>
      <sz val="8"/>
      <color indexed="12"/>
      <name val="Calibri"/>
      <family val="2"/>
    </font>
    <font>
      <sz val="8"/>
      <color indexed="12"/>
      <name val="Calibri"/>
      <family val="2"/>
    </font>
    <font>
      <b/>
      <i/>
      <sz val="12"/>
      <name val="Calibri"/>
      <family val="2"/>
    </font>
    <font>
      <b/>
      <sz val="12"/>
      <name val="Calibri"/>
      <family val="2"/>
    </font>
    <font>
      <sz val="11"/>
      <name val="Calibri"/>
      <family val="2"/>
    </font>
    <font>
      <b/>
      <i/>
      <u/>
      <sz val="12"/>
      <name val="Calibri"/>
      <family val="2"/>
    </font>
    <font>
      <b/>
      <i/>
      <u/>
      <sz val="12"/>
      <color indexed="10"/>
      <name val="Calibri"/>
      <family val="2"/>
    </font>
    <font>
      <sz val="12"/>
      <name val="Calibri"/>
      <family val="2"/>
    </font>
    <font>
      <sz val="14"/>
      <name val="Calibri"/>
      <family val="2"/>
    </font>
    <font>
      <b/>
      <i/>
      <sz val="14"/>
      <color indexed="10"/>
      <name val="Calibri"/>
      <family val="2"/>
    </font>
    <font>
      <b/>
      <sz val="20"/>
      <name val="Calibri"/>
      <family val="2"/>
    </font>
    <font>
      <sz val="22"/>
      <name val="Calibri"/>
      <family val="2"/>
    </font>
    <font>
      <sz val="22"/>
      <color theme="0"/>
      <name val="Calibri"/>
      <family val="2"/>
    </font>
    <font>
      <b/>
      <sz val="8"/>
      <name val="Calibri"/>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theme="1"/>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64">
    <xf numFmtId="0" fontId="0" fillId="0" borderId="0" xfId="0"/>
    <xf numFmtId="0" fontId="3" fillId="0" borderId="0" xfId="0" applyFont="1" applyProtection="1">
      <protection hidden="1"/>
    </xf>
    <xf numFmtId="0" fontId="6" fillId="0" borderId="0" xfId="0" applyFont="1" applyProtection="1">
      <protection hidden="1"/>
    </xf>
    <xf numFmtId="0" fontId="9" fillId="2" borderId="0" xfId="0" applyFont="1" applyFill="1" applyProtection="1">
      <protection hidden="1"/>
    </xf>
    <xf numFmtId="0" fontId="9" fillId="0" borderId="0" xfId="0" applyFont="1" applyProtection="1">
      <protection hidden="1"/>
    </xf>
    <xf numFmtId="0" fontId="8" fillId="0" borderId="0" xfId="0" applyFont="1" applyProtection="1">
      <protection hidden="1"/>
    </xf>
    <xf numFmtId="0" fontId="10" fillId="2" borderId="0" xfId="0" applyFont="1" applyFill="1" applyAlignment="1" applyProtection="1">
      <alignment horizontal="left"/>
      <protection hidden="1"/>
    </xf>
    <xf numFmtId="0" fontId="3" fillId="2" borderId="0" xfId="0" applyFont="1" applyFill="1" applyProtection="1">
      <protection hidden="1"/>
    </xf>
    <xf numFmtId="0" fontId="14" fillId="3" borderId="0" xfId="0" applyFont="1" applyFill="1" applyProtection="1">
      <protection hidden="1"/>
    </xf>
    <xf numFmtId="0" fontId="3" fillId="2" borderId="0" xfId="0" applyFont="1" applyFill="1" applyAlignment="1" applyProtection="1">
      <alignment horizontal="center"/>
      <protection hidden="1"/>
    </xf>
    <xf numFmtId="0" fontId="12" fillId="2" borderId="1" xfId="0" applyFont="1" applyFill="1" applyBorder="1" applyAlignment="1" applyProtection="1">
      <alignment horizontal="left"/>
      <protection hidden="1"/>
    </xf>
    <xf numFmtId="0" fontId="12" fillId="2" borderId="0" xfId="0" applyFont="1" applyFill="1" applyProtection="1">
      <protection hidden="1"/>
    </xf>
    <xf numFmtId="0" fontId="14" fillId="0" borderId="0" xfId="0" applyFont="1" applyProtection="1">
      <protection hidden="1"/>
    </xf>
    <xf numFmtId="0" fontId="20" fillId="0" borderId="0" xfId="0" applyFont="1" applyProtection="1">
      <protection hidden="1"/>
    </xf>
    <xf numFmtId="0" fontId="11" fillId="0" borderId="2" xfId="0" applyFont="1" applyBorder="1" applyAlignment="1" applyProtection="1">
      <alignment horizontal="left"/>
      <protection hidden="1"/>
    </xf>
    <xf numFmtId="0" fontId="5" fillId="2" borderId="0" xfId="0" applyFont="1" applyFill="1" applyAlignment="1" applyProtection="1">
      <alignment horizontal="center"/>
      <protection hidden="1"/>
    </xf>
    <xf numFmtId="0" fontId="5" fillId="3" borderId="0" xfId="0" applyFont="1" applyFill="1" applyAlignment="1" applyProtection="1">
      <alignment horizontal="center"/>
      <protection hidden="1"/>
    </xf>
    <xf numFmtId="0" fontId="17" fillId="2" borderId="3" xfId="0" applyFont="1" applyFill="1" applyBorder="1" applyProtection="1">
      <protection hidden="1"/>
    </xf>
    <xf numFmtId="0" fontId="19" fillId="2" borderId="4" xfId="0" applyFont="1" applyFill="1" applyBorder="1" applyProtection="1">
      <protection hidden="1"/>
    </xf>
    <xf numFmtId="0" fontId="9" fillId="2" borderId="4" xfId="0" applyFont="1" applyFill="1" applyBorder="1" applyProtection="1">
      <protection hidden="1"/>
    </xf>
    <xf numFmtId="0" fontId="9" fillId="2" borderId="5" xfId="0" applyFont="1" applyFill="1" applyBorder="1" applyProtection="1">
      <protection hidden="1"/>
    </xf>
    <xf numFmtId="0" fontId="11" fillId="0" borderId="2" xfId="0" applyFont="1" applyBorder="1" applyProtection="1">
      <protection hidden="1"/>
    </xf>
    <xf numFmtId="0" fontId="8" fillId="0" borderId="6" xfId="0" applyFont="1" applyBorder="1" applyProtection="1">
      <protection hidden="1"/>
    </xf>
    <xf numFmtId="0" fontId="9" fillId="2" borderId="7" xfId="0" applyFont="1" applyFill="1" applyBorder="1" applyProtection="1">
      <protection hidden="1"/>
    </xf>
    <xf numFmtId="0" fontId="8" fillId="2" borderId="8" xfId="0" applyFont="1" applyFill="1" applyBorder="1" applyProtection="1">
      <protection hidden="1"/>
    </xf>
    <xf numFmtId="0" fontId="12" fillId="2" borderId="9" xfId="0" applyFont="1" applyFill="1" applyBorder="1" applyProtection="1">
      <protection hidden="1"/>
    </xf>
    <xf numFmtId="0" fontId="10" fillId="2" borderId="9" xfId="0" applyFont="1" applyFill="1" applyBorder="1" applyAlignment="1" applyProtection="1">
      <alignment horizontal="left"/>
      <protection hidden="1"/>
    </xf>
    <xf numFmtId="0" fontId="9" fillId="2" borderId="9" xfId="0" applyFont="1" applyFill="1" applyBorder="1" applyProtection="1">
      <protection hidden="1"/>
    </xf>
    <xf numFmtId="0" fontId="9" fillId="2" borderId="10" xfId="0" applyFont="1" applyFill="1" applyBorder="1" applyProtection="1">
      <protection hidden="1"/>
    </xf>
    <xf numFmtId="0" fontId="11" fillId="4" borderId="11" xfId="0" applyFont="1" applyFill="1" applyBorder="1" applyAlignment="1" applyProtection="1">
      <alignment horizontal="center"/>
      <protection hidden="1"/>
    </xf>
    <xf numFmtId="0" fontId="7" fillId="0" borderId="12" xfId="0" applyFont="1" applyBorder="1" applyAlignment="1" applyProtection="1">
      <alignment horizontal="left"/>
      <protection hidden="1"/>
    </xf>
    <xf numFmtId="0" fontId="13" fillId="2" borderId="12" xfId="0" applyFont="1" applyFill="1" applyBorder="1" applyAlignment="1" applyProtection="1">
      <alignment horizontal="left"/>
      <protection hidden="1"/>
    </xf>
    <xf numFmtId="0" fontId="13" fillId="0" borderId="13" xfId="0" applyFont="1" applyBorder="1" applyAlignment="1" applyProtection="1">
      <alignment horizontal="left" wrapText="1"/>
      <protection hidden="1"/>
    </xf>
    <xf numFmtId="0" fontId="7" fillId="5" borderId="2" xfId="0" applyFont="1" applyFill="1" applyBorder="1" applyAlignment="1" applyProtection="1">
      <alignment horizontal="center"/>
      <protection hidden="1"/>
    </xf>
    <xf numFmtId="0" fontId="4" fillId="0" borderId="2" xfId="0" applyFont="1" applyBorder="1" applyAlignment="1" applyProtection="1">
      <alignment horizontal="left" vertical="center" wrapText="1"/>
      <protection hidden="1"/>
    </xf>
    <xf numFmtId="0" fontId="4" fillId="0" borderId="2" xfId="0" applyFont="1" applyBorder="1" applyAlignment="1" applyProtection="1">
      <alignment vertical="center"/>
      <protection hidden="1"/>
    </xf>
    <xf numFmtId="0" fontId="3" fillId="3" borderId="2"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8" fontId="3" fillId="0" borderId="0" xfId="0" applyNumberFormat="1" applyFont="1" applyProtection="1">
      <protection hidden="1"/>
    </xf>
    <xf numFmtId="164" fontId="3" fillId="0" borderId="2" xfId="0" applyNumberFormat="1" applyFont="1" applyBorder="1" applyAlignment="1" applyProtection="1">
      <alignment horizontal="center" vertical="center"/>
      <protection hidden="1"/>
    </xf>
    <xf numFmtId="164" fontId="18" fillId="2" borderId="2" xfId="0" applyNumberFormat="1" applyFont="1" applyFill="1" applyBorder="1" applyAlignment="1" applyProtection="1">
      <alignment horizontal="center"/>
      <protection hidden="1"/>
    </xf>
    <xf numFmtId="0" fontId="12" fillId="0" borderId="2" xfId="0" applyFont="1" applyBorder="1" applyAlignment="1" applyProtection="1">
      <alignment wrapText="1"/>
      <protection hidden="1"/>
    </xf>
    <xf numFmtId="0" fontId="16" fillId="2" borderId="14" xfId="0" applyFont="1" applyFill="1" applyBorder="1" applyAlignment="1" applyProtection="1">
      <alignment horizontal="left" wrapText="1"/>
      <protection hidden="1"/>
    </xf>
    <xf numFmtId="0" fontId="16" fillId="2" borderId="15" xfId="0" applyFont="1" applyFill="1" applyBorder="1" applyAlignment="1" applyProtection="1">
      <alignment horizontal="left" wrapText="1"/>
      <protection hidden="1"/>
    </xf>
    <xf numFmtId="164" fontId="3" fillId="0" borderId="2" xfId="0" applyNumberFormat="1" applyFont="1" applyBorder="1" applyAlignment="1" applyProtection="1">
      <alignment horizontal="center" vertical="center"/>
      <protection hidden="1"/>
    </xf>
    <xf numFmtId="0" fontId="15" fillId="5" borderId="16" xfId="0" applyFont="1" applyFill="1" applyBorder="1" applyAlignment="1" applyProtection="1">
      <alignment horizontal="left"/>
      <protection hidden="1"/>
    </xf>
    <xf numFmtId="164" fontId="18" fillId="2" borderId="2" xfId="0" applyNumberFormat="1" applyFont="1" applyFill="1" applyBorder="1" applyAlignment="1" applyProtection="1">
      <alignment horizontal="center"/>
      <protection hidden="1"/>
    </xf>
    <xf numFmtId="0" fontId="16" fillId="3" borderId="2" xfId="0" applyFont="1" applyFill="1" applyBorder="1" applyAlignment="1" applyProtection="1">
      <alignment horizontal="left" wrapText="1"/>
      <protection locked="0"/>
    </xf>
    <xf numFmtId="0" fontId="16" fillId="0" borderId="2" xfId="0" applyFont="1" applyBorder="1" applyAlignment="1" applyProtection="1">
      <alignment horizontal="center" vertical="center"/>
      <protection hidden="1"/>
    </xf>
    <xf numFmtId="0" fontId="3" fillId="2" borderId="9" xfId="0" applyFont="1" applyFill="1" applyBorder="1" applyAlignment="1" applyProtection="1">
      <alignment horizontal="center" wrapText="1"/>
      <protection hidden="1"/>
    </xf>
    <xf numFmtId="0" fontId="3"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7" fillId="5" borderId="2" xfId="0" applyFont="1" applyFill="1" applyBorder="1" applyAlignment="1" applyProtection="1">
      <alignment horizontal="center"/>
      <protection hidden="1"/>
    </xf>
    <xf numFmtId="0" fontId="3" fillId="0" borderId="18" xfId="0" applyFont="1" applyBorder="1" applyAlignment="1" applyProtection="1">
      <alignment horizontal="center" vertical="center" wrapText="1"/>
      <protection hidden="1"/>
    </xf>
    <xf numFmtId="0" fontId="3" fillId="0" borderId="19" xfId="0" applyFont="1" applyBorder="1" applyAlignment="1" applyProtection="1">
      <alignment horizontal="center" vertical="center" wrapText="1"/>
      <protection hidden="1"/>
    </xf>
    <xf numFmtId="49" fontId="3" fillId="3" borderId="2" xfId="0" applyNumberFormat="1" applyFont="1" applyFill="1" applyBorder="1" applyAlignment="1" applyProtection="1">
      <alignment horizontal="left" wrapText="1"/>
      <protection locked="0"/>
    </xf>
    <xf numFmtId="49" fontId="3" fillId="0" borderId="2" xfId="0" applyNumberFormat="1" applyFont="1" applyBorder="1" applyAlignment="1" applyProtection="1">
      <alignment wrapText="1"/>
      <protection locked="0"/>
    </xf>
    <xf numFmtId="0" fontId="3" fillId="0" borderId="2" xfId="0" applyFont="1" applyBorder="1" applyAlignment="1" applyProtection="1">
      <alignment horizontal="center" wrapText="1"/>
      <protection hidden="1"/>
    </xf>
    <xf numFmtId="0" fontId="3" fillId="0" borderId="2" xfId="0" applyFont="1" applyBorder="1" applyAlignment="1" applyProtection="1">
      <alignment horizontal="center"/>
      <protection hidden="1"/>
    </xf>
    <xf numFmtId="0" fontId="3" fillId="0" borderId="0" xfId="0" applyFont="1" applyAlignment="1" applyProtection="1">
      <alignment horizontal="center"/>
      <protection hidden="1"/>
    </xf>
    <xf numFmtId="0" fontId="17" fillId="3" borderId="2" xfId="0" applyFont="1" applyFill="1" applyBorder="1" applyAlignment="1" applyProtection="1">
      <alignment horizontal="left" wrapText="1"/>
      <protection locked="0"/>
    </xf>
    <xf numFmtId="0" fontId="21" fillId="6" borderId="17" xfId="0" applyFont="1" applyFill="1" applyBorder="1" applyAlignment="1" applyProtection="1">
      <alignment horizontal="center"/>
      <protection hidden="1"/>
    </xf>
    <xf numFmtId="41" fontId="12" fillId="4" borderId="2" xfId="1" applyFont="1" applyFill="1" applyBorder="1" applyAlignment="1" applyProtection="1">
      <alignment horizontal="center" vertical="center"/>
      <protection hidden="1"/>
    </xf>
    <xf numFmtId="0" fontId="12" fillId="4" borderId="2" xfId="0" applyFont="1" applyFill="1" applyBorder="1" applyAlignment="1" applyProtection="1">
      <alignment horizontal="center" vertical="center"/>
      <protection hidden="1"/>
    </xf>
  </cellXfs>
  <cellStyles count="2">
    <cellStyle name="Dezimal [0]" xfId="1" builtinId="6"/>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209550</xdr:colOff>
      <xdr:row>0</xdr:row>
      <xdr:rowOff>219075</xdr:rowOff>
    </xdr:from>
    <xdr:to>
      <xdr:col>10</xdr:col>
      <xdr:colOff>990600</xdr:colOff>
      <xdr:row>0</xdr:row>
      <xdr:rowOff>819150</xdr:rowOff>
    </xdr:to>
    <xdr:pic>
      <xdr:nvPicPr>
        <xdr:cNvPr id="1167" name="Picture 2" descr="Emotag-Logo 300dpi">
          <a:extLst>
            <a:ext uri="{FF2B5EF4-FFF2-40B4-BE49-F238E27FC236}">
              <a16:creationId xmlns:a16="http://schemas.microsoft.com/office/drawing/2014/main" id="{EC25665D-A332-493A-95E8-67B6FDD9A6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0" y="219075"/>
          <a:ext cx="2305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447675</xdr:colOff>
      <xdr:row>0</xdr:row>
      <xdr:rowOff>952039</xdr:rowOff>
    </xdr:to>
    <xdr:pic>
      <xdr:nvPicPr>
        <xdr:cNvPr id="3" name="Grafik 2">
          <a:extLst>
            <a:ext uri="{FF2B5EF4-FFF2-40B4-BE49-F238E27FC236}">
              <a16:creationId xmlns:a16="http://schemas.microsoft.com/office/drawing/2014/main" id="{5A8FA6B0-CA57-9C6D-3535-C57F94CEFA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2400" y="0"/>
          <a:ext cx="2305050" cy="952039"/>
        </a:xfrm>
        <a:prstGeom prst="rect">
          <a:avLst/>
        </a:prstGeom>
      </xdr:spPr>
    </xdr:pic>
    <xdr:clientData/>
  </xdr:twoCellAnchor>
  <xdr:twoCellAnchor editAs="oneCell">
    <xdr:from>
      <xdr:col>2</xdr:col>
      <xdr:colOff>1409700</xdr:colOff>
      <xdr:row>0</xdr:row>
      <xdr:rowOff>85725</xdr:rowOff>
    </xdr:from>
    <xdr:to>
      <xdr:col>5</xdr:col>
      <xdr:colOff>403009</xdr:colOff>
      <xdr:row>0</xdr:row>
      <xdr:rowOff>872177</xdr:rowOff>
    </xdr:to>
    <xdr:pic>
      <xdr:nvPicPr>
        <xdr:cNvPr id="4" name="Grafik 3">
          <a:extLst>
            <a:ext uri="{FF2B5EF4-FFF2-40B4-BE49-F238E27FC236}">
              <a16:creationId xmlns:a16="http://schemas.microsoft.com/office/drawing/2014/main" id="{1FBBEEAB-C4CA-2E0E-A506-88B54E113887}"/>
            </a:ext>
          </a:extLst>
        </xdr:cNvPr>
        <xdr:cNvPicPr>
          <a:picLocks noChangeAspect="1"/>
        </xdr:cNvPicPr>
      </xdr:nvPicPr>
      <xdr:blipFill>
        <a:blip xmlns:r="http://schemas.openxmlformats.org/officeDocument/2006/relationships" r:embed="rId4"/>
        <a:stretch>
          <a:fillRect/>
        </a:stretch>
      </xdr:blipFill>
      <xdr:spPr>
        <a:xfrm>
          <a:off x="3419475" y="85725"/>
          <a:ext cx="3365284" cy="7864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1"/>
  <sheetViews>
    <sheetView tabSelected="1" zoomScaleNormal="100" zoomScalePageLayoutView="30" workbookViewId="0">
      <selection activeCell="P19" sqref="P19"/>
    </sheetView>
  </sheetViews>
  <sheetFormatPr baseColWidth="10" defaultColWidth="9.140625" defaultRowHeight="12.75" x14ac:dyDescent="0.2"/>
  <cols>
    <col min="1" max="1" width="2.28515625" style="1" customWidth="1"/>
    <col min="2" max="2" width="27.85546875" style="1" customWidth="1"/>
    <col min="3" max="3" width="31.7109375" style="1" customWidth="1"/>
    <col min="4" max="4" width="14.42578125" style="1" customWidth="1"/>
    <col min="5" max="5" width="19.42578125" style="1" customWidth="1"/>
    <col min="6" max="6" width="17.7109375" style="1" customWidth="1"/>
    <col min="7" max="7" width="6.28515625" style="1" customWidth="1"/>
    <col min="8" max="8" width="6" style="1" customWidth="1"/>
    <col min="9" max="10" width="5.28515625" style="1" bestFit="1" customWidth="1"/>
    <col min="11" max="11" width="17.42578125" style="1" customWidth="1"/>
    <col min="12" max="12" width="2.5703125" style="1" customWidth="1"/>
    <col min="13" max="13" width="9.140625" style="1"/>
    <col min="14" max="14" width="9.28515625" style="1" bestFit="1" customWidth="1"/>
    <col min="15" max="15" width="9.140625" style="1"/>
    <col min="16" max="16" width="9.28515625" style="1" bestFit="1" customWidth="1"/>
    <col min="17" max="16384" width="9.140625" style="1"/>
  </cols>
  <sheetData>
    <row r="1" spans="2:14" ht="77.45" customHeight="1" x14ac:dyDescent="0.2">
      <c r="B1" s="59"/>
      <c r="C1" s="59"/>
      <c r="D1" s="59"/>
      <c r="E1" s="59"/>
      <c r="F1" s="59"/>
      <c r="G1" s="59"/>
      <c r="H1" s="59"/>
      <c r="I1" s="59"/>
      <c r="J1" s="59"/>
      <c r="K1" s="59"/>
    </row>
    <row r="2" spans="2:14" s="13" customFormat="1" ht="29.25" thickBot="1" x14ac:dyDescent="0.5">
      <c r="B2" s="61" t="s">
        <v>43</v>
      </c>
      <c r="C2" s="61"/>
      <c r="D2" s="61"/>
      <c r="E2" s="61"/>
      <c r="F2" s="61"/>
      <c r="G2" s="61"/>
      <c r="H2" s="61"/>
      <c r="I2" s="61"/>
      <c r="J2" s="61"/>
      <c r="K2" s="61"/>
    </row>
    <row r="3" spans="2:14" ht="30" customHeight="1" x14ac:dyDescent="0.3">
      <c r="B3" s="14" t="s">
        <v>0</v>
      </c>
      <c r="C3" s="60"/>
      <c r="D3" s="60"/>
      <c r="E3" s="15"/>
      <c r="F3" s="8" t="s">
        <v>1</v>
      </c>
      <c r="G3" s="16"/>
      <c r="H3" s="16"/>
      <c r="I3" s="15"/>
      <c r="J3" s="15"/>
      <c r="K3" s="15"/>
      <c r="L3" s="2"/>
      <c r="M3" s="2"/>
      <c r="N3" s="2"/>
    </row>
    <row r="4" spans="2:14" ht="30" customHeight="1" x14ac:dyDescent="0.3">
      <c r="B4" s="14" t="s">
        <v>2</v>
      </c>
      <c r="C4" s="60"/>
      <c r="D4" s="60"/>
      <c r="E4" s="15"/>
      <c r="F4" s="15"/>
      <c r="G4" s="15"/>
      <c r="H4" s="15"/>
      <c r="I4" s="15"/>
      <c r="J4" s="15"/>
      <c r="K4" s="15"/>
      <c r="L4" s="2"/>
      <c r="M4" s="2"/>
      <c r="N4" s="2"/>
    </row>
    <row r="5" spans="2:14" s="5" customFormat="1" ht="26.25" x14ac:dyDescent="0.4">
      <c r="B5" s="14" t="s">
        <v>3</v>
      </c>
      <c r="C5" s="47"/>
      <c r="D5" s="47"/>
      <c r="E5" s="17" t="s">
        <v>4</v>
      </c>
      <c r="F5" s="18" t="s">
        <v>5</v>
      </c>
      <c r="G5" s="19"/>
      <c r="H5" s="19"/>
      <c r="I5" s="19"/>
      <c r="J5" s="19"/>
      <c r="K5" s="20"/>
      <c r="L5" s="4"/>
      <c r="M5" s="4"/>
      <c r="N5" s="4"/>
    </row>
    <row r="6" spans="2:14" s="5" customFormat="1" ht="30" customHeight="1" x14ac:dyDescent="0.25">
      <c r="B6" s="21" t="s">
        <v>6</v>
      </c>
      <c r="C6" s="47"/>
      <c r="D6" s="47"/>
      <c r="E6" s="22"/>
      <c r="F6" s="11" t="s">
        <v>7</v>
      </c>
      <c r="G6" s="6"/>
      <c r="H6" s="3"/>
      <c r="I6" s="3"/>
      <c r="J6" s="3"/>
      <c r="K6" s="23"/>
      <c r="L6" s="4"/>
      <c r="M6" s="4"/>
      <c r="N6" s="4"/>
    </row>
    <row r="7" spans="2:14" s="5" customFormat="1" ht="30" customHeight="1" x14ac:dyDescent="0.25">
      <c r="B7" s="21" t="s">
        <v>8</v>
      </c>
      <c r="C7" s="47"/>
      <c r="D7" s="47"/>
      <c r="E7" s="22"/>
      <c r="F7" s="11" t="s">
        <v>9</v>
      </c>
      <c r="G7" s="6"/>
      <c r="H7" s="3"/>
      <c r="I7" s="3"/>
      <c r="J7" s="3"/>
      <c r="K7" s="23"/>
      <c r="L7" s="4"/>
      <c r="M7" s="4"/>
      <c r="N7" s="4"/>
    </row>
    <row r="8" spans="2:14" s="5" customFormat="1" ht="30" customHeight="1" x14ac:dyDescent="0.25">
      <c r="B8" s="21" t="s">
        <v>10</v>
      </c>
      <c r="C8" s="47"/>
      <c r="D8" s="47"/>
      <c r="E8" s="24"/>
      <c r="F8" s="25" t="s">
        <v>11</v>
      </c>
      <c r="G8" s="26"/>
      <c r="H8" s="27"/>
      <c r="I8" s="27"/>
      <c r="J8" s="27"/>
      <c r="K8" s="28"/>
      <c r="L8" s="4"/>
      <c r="M8" s="4"/>
      <c r="N8" s="4"/>
    </row>
    <row r="9" spans="2:14" s="5" customFormat="1" ht="30" customHeight="1" x14ac:dyDescent="0.25">
      <c r="B9" s="21" t="s">
        <v>12</v>
      </c>
      <c r="C9" s="47"/>
      <c r="D9" s="47"/>
      <c r="E9" s="29" t="s">
        <v>13</v>
      </c>
      <c r="F9" s="63" t="s">
        <v>14</v>
      </c>
      <c r="G9" s="63"/>
      <c r="H9" s="63"/>
      <c r="I9" s="62" t="s">
        <v>15</v>
      </c>
      <c r="J9" s="62"/>
      <c r="K9" s="62"/>
      <c r="L9" s="4"/>
      <c r="M9" s="4"/>
      <c r="N9" s="4"/>
    </row>
    <row r="10" spans="2:14" s="5" customFormat="1" ht="30" customHeight="1" x14ac:dyDescent="0.25">
      <c r="B10" s="41" t="s">
        <v>48</v>
      </c>
      <c r="C10" s="47"/>
      <c r="D10" s="47"/>
      <c r="E10" s="30" t="s">
        <v>16</v>
      </c>
      <c r="F10" s="63"/>
      <c r="G10" s="63"/>
      <c r="H10" s="63"/>
      <c r="I10" s="62"/>
      <c r="J10" s="62"/>
      <c r="K10" s="62"/>
      <c r="L10" s="4"/>
      <c r="M10" s="4"/>
      <c r="N10" s="4"/>
    </row>
    <row r="11" spans="2:14" s="5" customFormat="1" ht="30" customHeight="1" x14ac:dyDescent="0.25">
      <c r="B11" s="21" t="s">
        <v>17</v>
      </c>
      <c r="C11" s="47"/>
      <c r="D11" s="47"/>
      <c r="E11" s="31" t="s">
        <v>18</v>
      </c>
      <c r="F11" s="48" t="s">
        <v>19</v>
      </c>
      <c r="G11" s="48"/>
      <c r="H11" s="48"/>
      <c r="I11" s="48" t="s">
        <v>20</v>
      </c>
      <c r="J11" s="48"/>
      <c r="K11" s="48"/>
      <c r="L11" s="4"/>
      <c r="M11" s="4"/>
      <c r="N11" s="4"/>
    </row>
    <row r="12" spans="2:14" s="5" customFormat="1" ht="30" customHeight="1" x14ac:dyDescent="0.25">
      <c r="B12" s="21" t="s">
        <v>21</v>
      </c>
      <c r="C12" s="47"/>
      <c r="D12" s="47"/>
      <c r="E12" s="32" t="s">
        <v>22</v>
      </c>
      <c r="F12" s="48"/>
      <c r="G12" s="48"/>
      <c r="H12" s="48"/>
      <c r="I12" s="48"/>
      <c r="J12" s="48"/>
      <c r="K12" s="48"/>
      <c r="L12" s="4"/>
      <c r="M12" s="4"/>
      <c r="N12" s="4"/>
    </row>
    <row r="13" spans="2:14" ht="30" customHeight="1" x14ac:dyDescent="0.3">
      <c r="B13" s="14" t="s">
        <v>23</v>
      </c>
      <c r="C13" s="55"/>
      <c r="D13" s="55"/>
      <c r="E13" s="56"/>
      <c r="F13" s="56"/>
      <c r="G13" s="56"/>
      <c r="H13" s="56"/>
      <c r="I13" s="56"/>
      <c r="J13" s="56"/>
      <c r="K13" s="56"/>
      <c r="L13" s="2"/>
      <c r="M13" s="2"/>
      <c r="N13" s="2"/>
    </row>
    <row r="14" spans="2:14" ht="18.600000000000001" customHeight="1" x14ac:dyDescent="0.2">
      <c r="B14" s="7"/>
      <c r="C14" s="7"/>
      <c r="D14" s="7"/>
      <c r="E14" s="7"/>
      <c r="F14" s="7"/>
      <c r="G14" s="7"/>
      <c r="H14" s="7"/>
      <c r="I14" s="7"/>
      <c r="J14" s="7"/>
      <c r="K14" s="7"/>
    </row>
    <row r="15" spans="2:14" ht="18.600000000000001" customHeight="1" x14ac:dyDescent="0.25">
      <c r="B15" s="52" t="s">
        <v>24</v>
      </c>
      <c r="C15" s="52"/>
      <c r="D15" s="52"/>
      <c r="E15" s="33" t="s">
        <v>25</v>
      </c>
      <c r="F15" s="33" t="s">
        <v>26</v>
      </c>
      <c r="G15" s="52" t="s">
        <v>27</v>
      </c>
      <c r="H15" s="52"/>
      <c r="I15" s="52"/>
      <c r="J15" s="52"/>
      <c r="K15" s="52"/>
    </row>
    <row r="16" spans="2:14" ht="79.5" customHeight="1" x14ac:dyDescent="0.2">
      <c r="B16" s="34" t="s">
        <v>28</v>
      </c>
      <c r="C16" s="57" t="s">
        <v>54</v>
      </c>
      <c r="D16" s="58"/>
      <c r="E16" s="36"/>
      <c r="F16" s="39">
        <v>175</v>
      </c>
      <c r="G16" s="44">
        <f t="shared" ref="G16:G23" si="0">F16*E16</f>
        <v>0</v>
      </c>
      <c r="H16" s="44"/>
      <c r="I16" s="44"/>
      <c r="J16" s="44"/>
      <c r="K16" s="44"/>
      <c r="N16" s="38"/>
    </row>
    <row r="17" spans="2:14" ht="45" customHeight="1" x14ac:dyDescent="0.2">
      <c r="B17" s="34" t="s">
        <v>44</v>
      </c>
      <c r="C17" s="50" t="s">
        <v>50</v>
      </c>
      <c r="D17" s="51"/>
      <c r="E17" s="36"/>
      <c r="F17" s="39">
        <v>750</v>
      </c>
      <c r="G17" s="44">
        <f t="shared" si="0"/>
        <v>0</v>
      </c>
      <c r="H17" s="44"/>
      <c r="I17" s="44"/>
      <c r="J17" s="44"/>
      <c r="K17" s="44"/>
      <c r="N17" s="38"/>
    </row>
    <row r="18" spans="2:14" x14ac:dyDescent="0.2">
      <c r="B18" s="34" t="s">
        <v>45</v>
      </c>
      <c r="C18" s="53" t="s">
        <v>29</v>
      </c>
      <c r="D18" s="54"/>
      <c r="E18" s="36"/>
      <c r="F18" s="39">
        <v>2300</v>
      </c>
      <c r="G18" s="44">
        <f t="shared" si="0"/>
        <v>0</v>
      </c>
      <c r="H18" s="44"/>
      <c r="I18" s="44"/>
      <c r="J18" s="44"/>
      <c r="K18" s="44"/>
      <c r="N18" s="38"/>
    </row>
    <row r="19" spans="2:14" ht="60" customHeight="1" x14ac:dyDescent="0.2">
      <c r="B19" s="34" t="s">
        <v>46</v>
      </c>
      <c r="C19" s="50" t="s">
        <v>49</v>
      </c>
      <c r="D19" s="51"/>
      <c r="E19" s="36"/>
      <c r="F19" s="39">
        <v>950</v>
      </c>
      <c r="G19" s="44">
        <f t="shared" ref="G19:G20" si="1">F19*E19</f>
        <v>0</v>
      </c>
      <c r="H19" s="44"/>
      <c r="I19" s="44"/>
      <c r="J19" s="44"/>
      <c r="K19" s="44"/>
      <c r="N19" s="38"/>
    </row>
    <row r="20" spans="2:14" x14ac:dyDescent="0.2">
      <c r="B20" s="34" t="s">
        <v>47</v>
      </c>
      <c r="C20" s="53" t="s">
        <v>29</v>
      </c>
      <c r="D20" s="54"/>
      <c r="E20" s="36"/>
      <c r="F20" s="39">
        <v>2900</v>
      </c>
      <c r="G20" s="44">
        <f t="shared" si="1"/>
        <v>0</v>
      </c>
      <c r="H20" s="44"/>
      <c r="I20" s="44"/>
      <c r="J20" s="44"/>
      <c r="K20" s="44"/>
      <c r="N20" s="38"/>
    </row>
    <row r="21" spans="2:14" ht="30" customHeight="1" x14ac:dyDescent="0.2">
      <c r="B21" s="34" t="s">
        <v>30</v>
      </c>
      <c r="C21" s="50" t="s">
        <v>55</v>
      </c>
      <c r="D21" s="51"/>
      <c r="E21" s="36"/>
      <c r="F21" s="39">
        <v>125</v>
      </c>
      <c r="G21" s="44">
        <f t="shared" si="0"/>
        <v>0</v>
      </c>
      <c r="H21" s="44"/>
      <c r="I21" s="44"/>
      <c r="J21" s="44"/>
      <c r="K21" s="44"/>
      <c r="N21" s="38"/>
    </row>
    <row r="22" spans="2:14" ht="30" customHeight="1" x14ac:dyDescent="0.2">
      <c r="B22" s="34" t="s">
        <v>31</v>
      </c>
      <c r="C22" s="50" t="s">
        <v>56</v>
      </c>
      <c r="D22" s="51"/>
      <c r="E22" s="36"/>
      <c r="F22" s="39">
        <v>200</v>
      </c>
      <c r="G22" s="44">
        <f t="shared" si="0"/>
        <v>0</v>
      </c>
      <c r="H22" s="44"/>
      <c r="I22" s="44"/>
      <c r="J22" s="44"/>
      <c r="K22" s="44"/>
      <c r="N22" s="38"/>
    </row>
    <row r="23" spans="2:14" ht="30" customHeight="1" x14ac:dyDescent="0.2">
      <c r="B23" s="35" t="s">
        <v>32</v>
      </c>
      <c r="C23" s="50" t="s">
        <v>33</v>
      </c>
      <c r="D23" s="50"/>
      <c r="E23" s="37">
        <v>1</v>
      </c>
      <c r="F23" s="39">
        <v>85</v>
      </c>
      <c r="G23" s="44">
        <f t="shared" si="0"/>
        <v>85</v>
      </c>
      <c r="H23" s="44"/>
      <c r="I23" s="44"/>
      <c r="J23" s="44"/>
      <c r="K23" s="44"/>
    </row>
    <row r="24" spans="2:14" ht="18.600000000000001" customHeight="1" x14ac:dyDescent="0.3">
      <c r="B24" s="12"/>
      <c r="C24" s="7"/>
      <c r="D24" s="7"/>
      <c r="E24" s="9"/>
      <c r="F24" s="40" t="s">
        <v>34</v>
      </c>
      <c r="G24" s="46">
        <f>SUM(G16:K23)</f>
        <v>85</v>
      </c>
      <c r="H24" s="46"/>
      <c r="I24" s="46"/>
      <c r="J24" s="46"/>
      <c r="K24" s="46"/>
    </row>
    <row r="25" spans="2:14" ht="13.9" customHeight="1" x14ac:dyDescent="0.2">
      <c r="B25" s="49"/>
      <c r="C25" s="49"/>
      <c r="D25" s="49"/>
      <c r="E25" s="7"/>
      <c r="F25" s="7"/>
      <c r="G25" s="7"/>
      <c r="H25" s="7"/>
      <c r="I25" s="7"/>
      <c r="J25" s="7"/>
      <c r="K25" s="7"/>
    </row>
    <row r="26" spans="2:14" ht="16.5" thickBot="1" x14ac:dyDescent="0.3">
      <c r="B26" s="45" t="s">
        <v>35</v>
      </c>
      <c r="C26" s="45"/>
      <c r="D26" s="45"/>
      <c r="E26" s="45"/>
      <c r="F26" s="45"/>
      <c r="G26" s="45"/>
      <c r="H26" s="45"/>
      <c r="I26" s="45"/>
      <c r="J26" s="45"/>
      <c r="K26" s="45"/>
    </row>
    <row r="27" spans="2:14" ht="30" customHeight="1" thickBot="1" x14ac:dyDescent="0.3">
      <c r="B27" s="10" t="s">
        <v>36</v>
      </c>
      <c r="C27" s="42" t="s">
        <v>37</v>
      </c>
      <c r="D27" s="42"/>
      <c r="E27" s="42"/>
      <c r="F27" s="42"/>
      <c r="G27" s="42"/>
      <c r="H27" s="42"/>
      <c r="I27" s="42"/>
      <c r="J27" s="42"/>
      <c r="K27" s="43"/>
    </row>
    <row r="28" spans="2:14" ht="45" customHeight="1" thickBot="1" x14ac:dyDescent="0.3">
      <c r="B28" s="10" t="s">
        <v>38</v>
      </c>
      <c r="C28" s="42" t="s">
        <v>39</v>
      </c>
      <c r="D28" s="42"/>
      <c r="E28" s="42"/>
      <c r="F28" s="42"/>
      <c r="G28" s="42"/>
      <c r="H28" s="42"/>
      <c r="I28" s="42"/>
      <c r="J28" s="42"/>
      <c r="K28" s="43"/>
    </row>
    <row r="29" spans="2:14" ht="45" customHeight="1" thickBot="1" x14ac:dyDescent="0.3">
      <c r="B29" s="10" t="s">
        <v>40</v>
      </c>
      <c r="C29" s="42" t="s">
        <v>51</v>
      </c>
      <c r="D29" s="42"/>
      <c r="E29" s="42"/>
      <c r="F29" s="42"/>
      <c r="G29" s="42"/>
      <c r="H29" s="42"/>
      <c r="I29" s="42"/>
      <c r="J29" s="42"/>
      <c r="K29" s="43"/>
    </row>
    <row r="30" spans="2:14" ht="16.5" thickBot="1" x14ac:dyDescent="0.3">
      <c r="B30" s="10" t="s">
        <v>41</v>
      </c>
      <c r="C30" s="42" t="s">
        <v>42</v>
      </c>
      <c r="D30" s="42"/>
      <c r="E30" s="42"/>
      <c r="F30" s="42"/>
      <c r="G30" s="42"/>
      <c r="H30" s="42"/>
      <c r="I30" s="42"/>
      <c r="J30" s="42"/>
      <c r="K30" s="43"/>
    </row>
    <row r="31" spans="2:14" ht="30" customHeight="1" thickBot="1" x14ac:dyDescent="0.3">
      <c r="B31" s="10" t="s">
        <v>53</v>
      </c>
      <c r="C31" s="42" t="s">
        <v>52</v>
      </c>
      <c r="D31" s="42"/>
      <c r="E31" s="42"/>
      <c r="F31" s="42"/>
      <c r="G31" s="42"/>
      <c r="H31" s="42"/>
      <c r="I31" s="42"/>
      <c r="J31" s="42"/>
      <c r="K31" s="43"/>
    </row>
  </sheetData>
  <sheetProtection algorithmName="SHA-512" hashValue="sbw4myWCflcihEIk58HVvi5X9GhR2P8ahC/swaOg/9cuVMm9k6CNuO2WQT4M3C55gqmPJzdQRbkUq0PAMDdSNA==" saltValue="AIcRJcCOP4K+i3gk5LObXA==" spinCount="100000" sheet="1" formatCells="0" formatColumns="0" formatRows="0" insertColumns="0" insertRows="0" insertHyperlinks="0" deleteColumns="0" deleteRows="0" sort="0" autoFilter="0" pivotTables="0"/>
  <mergeCells count="43">
    <mergeCell ref="B1:K1"/>
    <mergeCell ref="C3:D3"/>
    <mergeCell ref="B2:K2"/>
    <mergeCell ref="C10:D10"/>
    <mergeCell ref="C8:D8"/>
    <mergeCell ref="I9:K10"/>
    <mergeCell ref="C4:D4"/>
    <mergeCell ref="C6:D6"/>
    <mergeCell ref="C5:D5"/>
    <mergeCell ref="C7:D7"/>
    <mergeCell ref="C9:D9"/>
    <mergeCell ref="F9:H10"/>
    <mergeCell ref="C20:D20"/>
    <mergeCell ref="G20:K20"/>
    <mergeCell ref="C16:D16"/>
    <mergeCell ref="G16:K16"/>
    <mergeCell ref="C17:D17"/>
    <mergeCell ref="G17:K17"/>
    <mergeCell ref="B15:D15"/>
    <mergeCell ref="C18:D18"/>
    <mergeCell ref="G18:K18"/>
    <mergeCell ref="C19:D19"/>
    <mergeCell ref="G19:K19"/>
    <mergeCell ref="C11:D11"/>
    <mergeCell ref="F11:H12"/>
    <mergeCell ref="I11:K12"/>
    <mergeCell ref="C12:D12"/>
    <mergeCell ref="B25:D25"/>
    <mergeCell ref="C22:D22"/>
    <mergeCell ref="G22:K22"/>
    <mergeCell ref="C23:D23"/>
    <mergeCell ref="G15:K15"/>
    <mergeCell ref="G21:K21"/>
    <mergeCell ref="C21:D21"/>
    <mergeCell ref="C13:K13"/>
    <mergeCell ref="C30:K30"/>
    <mergeCell ref="C31:K31"/>
    <mergeCell ref="G23:K23"/>
    <mergeCell ref="B26:K26"/>
    <mergeCell ref="C27:K27"/>
    <mergeCell ref="C28:K28"/>
    <mergeCell ref="C29:K29"/>
    <mergeCell ref="G24:K24"/>
  </mergeCells>
  <phoneticPr fontId="2" type="noConversion"/>
  <pageMargins left="0.31496062992125984" right="0.31496062992125984" top="0.55118110236220474" bottom="0.98425196850393704" header="0.35433070866141736"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PO GT4WS &amp; GTWS 2025</vt:lpstr>
      <vt:lpstr>'PO GT4WS &amp; GTWS 2025'!Druckbereich</vt:lpstr>
    </vt:vector>
  </TitlesOfParts>
  <Manager/>
  <Company>emotag e.K. on behalf of SRO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Matthias Holle</dc:creator>
  <cp:keywords/>
  <dc:description/>
  <cp:lastModifiedBy>Matthias Holle</cp:lastModifiedBy>
  <cp:revision/>
  <dcterms:created xsi:type="dcterms:W3CDTF">2007-11-06T21:59:54Z</dcterms:created>
  <dcterms:modified xsi:type="dcterms:W3CDTF">2024-10-28T09:20:03Z</dcterms:modified>
  <cp:category/>
  <cp:contentStatus/>
</cp:coreProperties>
</file>